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H:\PETS CEGAIP\PET 2025\4. 84 XIV\"/>
    </mc:Choice>
  </mc:AlternateContent>
  <xr:revisionPtr revIDLastSave="0" documentId="13_ncr:1_{D2007A69-15AE-4495-90B3-E24D3D5B77DA}"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9" i="1" l="1"/>
  <c r="AB8" i="1"/>
  <c r="X8" i="1"/>
  <c r="A5" i="6"/>
  <c r="D5" i="6"/>
  <c r="D4" i="6" l="1"/>
</calcChain>
</file>

<file path=xl/sharedStrings.xml><?xml version="1.0" encoding="utf-8"?>
<sst xmlns="http://schemas.openxmlformats.org/spreadsheetml/2006/main" count="193" uniqueCount="144">
  <si>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</si>
  <si>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</si>
  <si>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</si>
  <si>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</si>
  <si>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</si>
  <si>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</si>
  <si>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</si>
  <si>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</si>
  <si>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</si>
  <si>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</si>
  <si>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</si>
  <si>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</si>
  <si>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</si>
  <si>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</si>
  <si>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</si>
  <si>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</si>
  <si>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</si>
  <si>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</si>
  <si>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</si>
  <si>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</si>
  <si>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</si>
  <si>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</si>
  <si>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</si>
  <si>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</si>
  <si>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</si>
  <si>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</si>
  <si>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</si>
  <si>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</si>
  <si>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</si>
  <si>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</si>
  <si>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</si>
  <si>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</si>
  <si>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</si>
  <si>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</si>
  <si>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</si>
  <si>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</si>
  <si>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</si>
  <si>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</si>
  <si>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</si>
  <si>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</si>
  <si>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</si>
  <si>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</si>
  <si>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</si>
  <si>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</si>
  <si>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</si>
  <si>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</si>
  <si>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</si>
  <si>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</si>
  <si>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</si>
  <si>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</si>
  <si>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</si>
  <si>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</si>
  <si>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</si>
  <si>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</si>
  <si>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</si>
  <si>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</si>
  <si>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</si>
  <si>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</si>
  <si>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</si>
  <si>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</si>
  <si>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</si>
  <si>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</si>
  <si>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</si>
  <si>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</si>
  <si>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</si>
  <si>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</si>
  <si>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</si>
  <si>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</si>
  <si>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</si>
  <si>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</si>
  <si>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</si>
  <si>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</si>
  <si>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</si>
  <si>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</si>
  <si>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</si>
  <si>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</si>
  <si>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</si>
  <si>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</si>
  <si>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</si>
  <si>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</si>
  <si>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</si>
  <si>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</si>
  <si>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</si>
  <si>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</si>
  <si>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</si>
  <si>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</si>
  <si>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</si>
  <si>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</si>
  <si>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</si>
  <si>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</si>
  <si>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</si>
  <si>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</si>
  <si>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</si>
  <si>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</si>
  <si>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</si>
  <si>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</si>
  <si>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</si>
  <si>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</si>
  <si>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</si>
  <si>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</si>
  <si>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</si>
  <si>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</si>
  <si>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</si>
  <si>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</si>
  <si>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</si>
  <si>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</si>
  <si>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</si>
  <si>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</si>
  <si>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</si>
  <si>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</si>
  <si>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</si>
  <si>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</si>
  <si>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</si>
  <si>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</si>
  <si>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</si>
  <si>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</si>
  <si>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</si>
  <si>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</si>
  <si>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http://www.cegaipslp.org.mx/HV2024Dos.nsf/15E8B02F4442BBD406258BCD00724715/$file/GACETA%2051_2023%20BASES%20NORMATIVAS%20PARA%20LA%20ADMINISTRACION,%20RACIONALIZACI%C3%93N,%20EJERCICIO%20Y%20CONTROL%20DEL%20GASTO.pdf</t>
  </si>
  <si>
    <t>Hipervínculo a las facturas o comprobantes 
Tabla_549576</t>
  </si>
  <si>
    <t xml:space="preserve">COORDINADOR TECNICO </t>
  </si>
  <si>
    <t>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</si>
  <si>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Persona servidora pública</t>
  </si>
  <si>
    <t>CHOFER 'B'</t>
  </si>
  <si>
    <t>AREA DE BARRIDOS</t>
  </si>
  <si>
    <t>JOSE ANTONIO</t>
  </si>
  <si>
    <t>ARENAS</t>
  </si>
  <si>
    <t>NAVARRO</t>
  </si>
  <si>
    <t>5to. Congreso Nacional de Estaciones de Bomberos y Cuerpos de Auxilio 2025"</t>
  </si>
  <si>
    <t>San Luis Potosí</t>
  </si>
  <si>
    <t>Zacatecas</t>
  </si>
  <si>
    <t xml:space="preserve">Zacatecas </t>
  </si>
  <si>
    <t>http://www.cegaipslp.org.mx/HV2025.nsf/nombre_de_la_vista/02DA6AAEA86848E306258CFF0057EF6F/$File/M-33+INFORME.pdf</t>
  </si>
  <si>
    <t>Persona servidora pública eventual</t>
  </si>
  <si>
    <t>COORDINACION DE PARQUES Y JARDINES</t>
  </si>
  <si>
    <t>EMILIO</t>
  </si>
  <si>
    <t>VALDEZ</t>
  </si>
  <si>
    <t>CARRERA</t>
  </si>
  <si>
    <t>Asistencia a la distinción "Trees Cities of the World"</t>
  </si>
  <si>
    <t>Oaxaca de Juárez</t>
  </si>
  <si>
    <t>Oaxaca</t>
  </si>
  <si>
    <t>http://www.cegaipslp.org.mx/HV2025.nsf/nombre_de_la_vista/F1CDFF45F105DDA306258CFF005F0C74/$File/05+M-28+EVC+INFORME.pdf</t>
  </si>
  <si>
    <t>http://www.cegaipslp.org.mx/HV2025.nsf/nombre_de_la_vista/E7B0CE0569774F1206258CFF005F35E1/$File/05+M-28+EVC+FACTURAS.pdf</t>
  </si>
  <si>
    <t>http://www.cegaipslp.org.mx/HV2025.nsf/nombre_de_la_vista/FDEC770D2B05D83506258CFF007D4690/$File/M-33+08+COMPROBANTES.pdf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</si>
</sst>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2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2" fontId="0" fillId="0" borderId="0" xfId="1" applyNumberFormat="1" applyFont="1" applyFill="1"/>
    <xf numFmtId="14" fontId="0" fillId="0" borderId="0" xfId="0" applyNumberFormat="1"/>
    <xf numFmtId="0" fontId="6" fillId="0" borderId="0" xfId="2" applyFill="1"/>
    <xf numFmtId="0" fontId="6" fillId="0" borderId="0" xfId="2"/>
    <xf numFmtId="43" fontId="0" fillId="0" borderId="0" xfId="1" applyFont="1" applyFill="1" applyAlignment="1"/>
    <xf numFmtId="2" fontId="0" fillId="0" borderId="0" xfId="1" applyNumberFormat="1" applyFont="1"/>
    <xf numFmtId="0" fontId="6" fillId="0" borderId="0" xfId="2" applyAlignment="1">
      <alignment wrapText="1"/>
    </xf>
    <xf numFmtId="0" fontId="6" fillId="0" borderId="0" xfId="2" applyFill="1" applyAlignment="1">
      <alignment wrapText="1"/>
    </xf>
    <xf numFmtId="0" fontId="0" fillId="0" borderId="0" xfId="3" applyFont="1" applyFill="1" applyAlignment="1">
      <alignment wrapText="1"/>
    </xf>
    <xf numFmtId="0" fontId="6" fillId="3" borderId="0" xfId="2" applyFill="1" applyAlignment="1">
      <alignment wrapText="1"/>
    </xf>
    <xf numFmtId="16" fontId="0" fillId="0" borderId="0" xfId="0" applyNumberFormat="1"/>
    <xf numFmtId="0" fontId="6" fillId="0" borderId="0" xfId="2" applyFill="1" applyAlignment="1"/>
    <xf numFmtId="0" fontId="6" fillId="3" borderId="0" xfId="2" applyFill="1" applyAlignment="1"/>
    <xf numFmtId="0" fontId="6" fillId="0" borderId="0" xfId="2" applyAlignment="1"/>
    <xf numFmtId="16" fontId="6" fillId="0" borderId="0" xfId="2" applyNumberFormat="1" applyAlignment="1">
      <alignment wrapText="1"/>
    </xf>
    <xf numFmtId="0" fontId="0" fillId="3" borderId="0" xfId="3" applyFont="1" applyAlignment="1">
      <alignment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2"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 Type="http://schemas.openxmlformats.org/officeDocument/2006/relationships/hyperlink" Target="http://www.cegaipslp.org.mx/HV2025.nsf/nombre_de_la_vista/02DA6AAEA86848E306258CFF0057EF6F/$File/M-33+INFORM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1CDFF45F105DDA306258CFF005F0C74/$File/05+M-28+EVC+INFORME.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5.nsf/nombre_de_la_vista/E7B0CE0569774F1206258CFF005F35E1/$File/05+M-28+EVC+FACTURAS.pdf" TargetMode="External"/><Relationship Id="rId1" Type="http://schemas.openxmlformats.org/officeDocument/2006/relationships/hyperlink" Target="http://www.cegaipslp.org.mx/HV2025.nsf/nombre_de_la_vista/FDEC770D2B05D83506258CFF007D4690/$File/M-33+08+COMPROB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3"/>
  <sheetViews>
    <sheetView tabSelected="1" topLeftCell="A2" workbookViewId="0">
      <selection activeCell="AJ8" sqref="A8:AJ9"/>
    </sheetView>
  </sheetViews>
  <sheetFormatPr baseColWidth="10" defaultColWidth="8.7265625" defaultRowHeight="14.5" x14ac:dyDescent="0.35"/>
  <cols>
    <col min="1" max="1" width="8" bestFit="1" customWidth="1"/>
    <col min="2" max="4" width="20.6328125" customWidth="1"/>
    <col min="5" max="5" width="8" customWidth="1"/>
    <col min="6" max="6" width="17" customWidth="1"/>
    <col min="7" max="7" width="13.36328125" customWidth="1"/>
    <col min="8" max="8" width="31.1796875" customWidth="1"/>
    <col min="9" max="9" width="26.1796875" bestFit="1" customWidth="1"/>
    <col min="10" max="10" width="10.90625" customWidth="1"/>
    <col min="11" max="11" width="11.08984375" customWidth="1"/>
    <col min="12" max="12" width="8.36328125" customWidth="1"/>
    <col min="13" max="13" width="8.90625" customWidth="1"/>
    <col min="14" max="14" width="32.36328125" customWidth="1"/>
    <col min="15" max="15" width="13.54296875" customWidth="1"/>
    <col min="16" max="16" width="12.81640625" customWidth="1"/>
    <col min="17" max="17" width="12.90625" style="5" customWidth="1"/>
    <col min="18" max="18" width="7.81640625" customWidth="1"/>
    <col min="19" max="19" width="15.6328125" customWidth="1"/>
    <col min="20" max="20" width="14.81640625" customWidth="1"/>
    <col min="21" max="21" width="12.7265625" customWidth="1"/>
    <col min="22" max="22" width="18.6328125" bestFit="1" customWidth="1"/>
    <col min="23" max="23" width="16.36328125" style="3" customWidth="1"/>
    <col min="24" max="24" width="36.81640625" customWidth="1"/>
    <col min="25" max="26" width="12.26953125" customWidth="1"/>
    <col min="27" max="27" width="12.1796875" customWidth="1"/>
    <col min="28" max="29" width="12" customWidth="1"/>
    <col min="30" max="30" width="11.7265625" customWidth="1"/>
    <col min="31" max="31" width="44.26953125" customWidth="1"/>
    <col min="32" max="32" width="12.6328125" customWidth="1"/>
    <col min="33" max="33" width="44.81640625" customWidth="1"/>
    <col min="34" max="34" width="28.90625" customWidth="1"/>
    <col min="35" max="35" width="23" bestFit="1" customWidth="1"/>
    <col min="36" max="36" width="150.08984375" customWidth="1"/>
    <col min="38" max="38" width="8.54296875" customWidth="1"/>
  </cols>
  <sheetData>
    <row r="1" spans="1:36" hidden="1" x14ac:dyDescent="0.35">
      <c r="A1" t="s">
        <v>0</v>
      </c>
    </row>
    <row r="2" spans="1:36" x14ac:dyDescent="0.35">
      <c r="A2" s="23" t="s">
        <v>1</v>
      </c>
      <c r="B2" s="24"/>
      <c r="C2" s="24"/>
      <c r="D2" s="23" t="s">
        <v>2</v>
      </c>
      <c r="E2" s="24"/>
      <c r="F2" s="24"/>
      <c r="G2" s="23" t="s">
        <v>3</v>
      </c>
      <c r="H2" s="24"/>
      <c r="I2" s="24"/>
    </row>
    <row r="3" spans="1:36" x14ac:dyDescent="0.35">
      <c r="A3" s="25" t="s">
        <v>4</v>
      </c>
      <c r="B3" s="24"/>
      <c r="C3" s="24"/>
      <c r="D3" s="25" t="s">
        <v>5</v>
      </c>
      <c r="E3" s="24"/>
      <c r="F3" s="24"/>
      <c r="G3" s="25" t="s">
        <v>6</v>
      </c>
      <c r="H3" s="24"/>
      <c r="I3" s="24"/>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3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6" s="3" customFormat="1" ht="41" customHeight="1"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119</v>
      </c>
      <c r="AG7" s="2" t="s">
        <v>85</v>
      </c>
      <c r="AH7" s="2" t="s">
        <v>86</v>
      </c>
      <c r="AI7" s="2" t="s">
        <v>87</v>
      </c>
      <c r="AJ7" s="2" t="s">
        <v>88</v>
      </c>
    </row>
    <row r="8" spans="1:36" ht="87" x14ac:dyDescent="0.35">
      <c r="A8">
        <v>2025</v>
      </c>
      <c r="B8" s="8">
        <v>45870</v>
      </c>
      <c r="C8" s="8">
        <v>45900</v>
      </c>
      <c r="D8" t="s">
        <v>122</v>
      </c>
      <c r="E8">
        <v>3025</v>
      </c>
      <c r="F8" t="s">
        <v>123</v>
      </c>
      <c r="G8" t="s">
        <v>123</v>
      </c>
      <c r="H8" t="s">
        <v>124</v>
      </c>
      <c r="I8" t="s">
        <v>125</v>
      </c>
      <c r="J8" t="s">
        <v>126</v>
      </c>
      <c r="K8" t="s">
        <v>127</v>
      </c>
      <c r="L8" t="s">
        <v>100</v>
      </c>
      <c r="M8" t="s">
        <v>102</v>
      </c>
      <c r="N8" s="3" t="s">
        <v>128</v>
      </c>
      <c r="O8" t="s">
        <v>104</v>
      </c>
      <c r="P8">
        <v>0</v>
      </c>
      <c r="Q8" s="7">
        <v>0</v>
      </c>
      <c r="R8" t="s">
        <v>116</v>
      </c>
      <c r="S8" t="s">
        <v>129</v>
      </c>
      <c r="T8" t="s">
        <v>129</v>
      </c>
      <c r="U8" t="s">
        <v>116</v>
      </c>
      <c r="V8" t="s">
        <v>130</v>
      </c>
      <c r="W8" t="s">
        <v>131</v>
      </c>
      <c r="X8" s="3" t="str">
        <f>+N8</f>
        <v>5to. Congreso Nacional de Estaciones de Bomberos y Cuerpos de Auxilio 2025"</v>
      </c>
      <c r="Y8" s="8">
        <v>45857</v>
      </c>
      <c r="Z8" s="8">
        <v>45858</v>
      </c>
      <c r="AA8">
        <v>1</v>
      </c>
      <c r="AB8" s="11">
        <f>1210+119.95+65.14+71.02+125.93+263+1499+105</f>
        <v>3459.04</v>
      </c>
      <c r="AC8" s="11">
        <v>3132.26</v>
      </c>
      <c r="AD8" s="8">
        <v>45873</v>
      </c>
      <c r="AE8" s="13" t="s">
        <v>132</v>
      </c>
      <c r="AF8">
        <v>1</v>
      </c>
      <c r="AG8" s="14" t="s">
        <v>118</v>
      </c>
      <c r="AH8" s="8" t="s">
        <v>117</v>
      </c>
      <c r="AI8" s="8">
        <v>45908</v>
      </c>
      <c r="AJ8" s="22" t="s">
        <v>121</v>
      </c>
    </row>
    <row r="9" spans="1:36" ht="87" x14ac:dyDescent="0.35">
      <c r="A9">
        <v>2025</v>
      </c>
      <c r="B9" s="8">
        <v>45870</v>
      </c>
      <c r="C9" s="8">
        <v>45900</v>
      </c>
      <c r="D9" t="s">
        <v>133</v>
      </c>
      <c r="E9">
        <v>4076</v>
      </c>
      <c r="F9" t="s">
        <v>120</v>
      </c>
      <c r="G9" t="s">
        <v>120</v>
      </c>
      <c r="H9" t="s">
        <v>134</v>
      </c>
      <c r="I9" t="s">
        <v>135</v>
      </c>
      <c r="J9" t="s">
        <v>136</v>
      </c>
      <c r="K9" t="s">
        <v>137</v>
      </c>
      <c r="L9" t="s">
        <v>100</v>
      </c>
      <c r="M9" t="s">
        <v>102</v>
      </c>
      <c r="N9" s="3" t="s">
        <v>138</v>
      </c>
      <c r="O9" t="s">
        <v>104</v>
      </c>
      <c r="P9">
        <v>0</v>
      </c>
      <c r="Q9" s="7">
        <v>0</v>
      </c>
      <c r="R9" t="s">
        <v>116</v>
      </c>
      <c r="S9" t="s">
        <v>129</v>
      </c>
      <c r="T9" t="s">
        <v>129</v>
      </c>
      <c r="U9" t="s">
        <v>116</v>
      </c>
      <c r="V9" t="s">
        <v>139</v>
      </c>
      <c r="W9" s="3" t="s">
        <v>140</v>
      </c>
      <c r="X9" s="3" t="str">
        <f>+N9</f>
        <v>Asistencia a la distinción "Trees Cities of the World"</v>
      </c>
      <c r="Y9" s="8">
        <v>45751</v>
      </c>
      <c r="Z9" s="8">
        <v>45752</v>
      </c>
      <c r="AA9">
        <v>2</v>
      </c>
      <c r="AB9" s="11">
        <v>405</v>
      </c>
      <c r="AC9" s="11">
        <v>200</v>
      </c>
      <c r="AD9" s="8">
        <v>45770</v>
      </c>
      <c r="AE9" s="14" t="s">
        <v>141</v>
      </c>
      <c r="AF9">
        <v>2</v>
      </c>
      <c r="AG9" s="14" t="s">
        <v>118</v>
      </c>
      <c r="AH9" s="8" t="s">
        <v>117</v>
      </c>
      <c r="AI9" s="8">
        <v>45908</v>
      </c>
      <c r="AJ9" s="22" t="s">
        <v>121</v>
      </c>
    </row>
    <row r="10" spans="1:36" x14ac:dyDescent="0.35">
      <c r="B10" s="8"/>
      <c r="C10" s="8"/>
      <c r="N10" s="3"/>
      <c r="Q10" s="7"/>
      <c r="X10" s="3"/>
      <c r="Y10" s="8"/>
      <c r="Z10" s="8"/>
      <c r="AB10" s="11"/>
      <c r="AC10" s="11"/>
      <c r="AD10" s="8"/>
      <c r="AE10" s="14"/>
      <c r="AG10" s="14"/>
      <c r="AH10" s="8"/>
      <c r="AI10" s="8"/>
      <c r="AJ10" s="15"/>
    </row>
    <row r="11" spans="1:36" x14ac:dyDescent="0.35">
      <c r="B11" s="8"/>
      <c r="C11" s="8"/>
      <c r="N11" s="3"/>
      <c r="Q11" s="7"/>
      <c r="X11" s="3"/>
      <c r="Y11" s="8"/>
      <c r="Z11" s="8"/>
      <c r="AB11" s="4"/>
      <c r="AC11" s="4"/>
      <c r="AD11" s="8"/>
      <c r="AE11" s="13"/>
      <c r="AG11" s="14"/>
      <c r="AH11" s="8"/>
      <c r="AI11" s="8"/>
      <c r="AJ11" s="15"/>
    </row>
    <row r="12" spans="1:36" x14ac:dyDescent="0.35">
      <c r="B12" s="8"/>
      <c r="C12" s="8"/>
      <c r="N12" s="3"/>
      <c r="Q12" s="7"/>
      <c r="X12" s="3"/>
      <c r="Y12" s="8"/>
      <c r="Z12" s="8"/>
      <c r="AB12" s="4"/>
      <c r="AC12" s="4"/>
      <c r="AD12" s="8"/>
      <c r="AE12" s="14"/>
      <c r="AG12" s="14"/>
      <c r="AH12" s="8"/>
      <c r="AI12" s="8"/>
      <c r="AJ12" s="15"/>
    </row>
    <row r="13" spans="1:36" x14ac:dyDescent="0.35">
      <c r="B13" s="8"/>
      <c r="C13" s="8"/>
      <c r="N13" s="3"/>
      <c r="Q13" s="7"/>
      <c r="X13" s="3"/>
      <c r="Y13" s="8"/>
      <c r="Z13" s="8"/>
      <c r="AB13" s="4"/>
      <c r="AC13" s="12"/>
      <c r="AD13" s="8"/>
      <c r="AE13" s="14"/>
      <c r="AG13" s="14"/>
      <c r="AH13" s="8"/>
      <c r="AI13" s="8"/>
      <c r="AJ13" s="15"/>
    </row>
    <row r="14" spans="1:36" x14ac:dyDescent="0.35">
      <c r="B14" s="8"/>
      <c r="C14" s="8"/>
      <c r="N14" s="3"/>
      <c r="Q14" s="7"/>
      <c r="X14" s="3"/>
      <c r="Y14" s="8"/>
      <c r="Z14" s="8"/>
      <c r="AB14" s="4"/>
      <c r="AC14" s="4"/>
      <c r="AD14" s="8"/>
      <c r="AE14" s="14"/>
      <c r="AG14" s="14"/>
      <c r="AH14" s="8"/>
      <c r="AI14" s="8"/>
      <c r="AJ14" s="15"/>
    </row>
    <row r="15" spans="1:36" x14ac:dyDescent="0.35">
      <c r="B15" s="8"/>
      <c r="C15" s="8"/>
      <c r="N15" s="3"/>
      <c r="Q15" s="7"/>
      <c r="X15" s="3"/>
      <c r="Y15" s="8"/>
      <c r="Z15" s="8"/>
      <c r="AB15" s="4"/>
      <c r="AC15" s="4"/>
      <c r="AD15" s="8"/>
      <c r="AE15" s="14"/>
      <c r="AG15" s="14"/>
      <c r="AH15" s="8"/>
      <c r="AI15" s="8"/>
      <c r="AJ15" s="15"/>
    </row>
    <row r="16" spans="1:36" x14ac:dyDescent="0.35">
      <c r="B16" s="8"/>
      <c r="C16" s="8"/>
      <c r="N16" s="3"/>
      <c r="Q16" s="7"/>
      <c r="X16" s="3"/>
      <c r="Y16" s="8"/>
      <c r="Z16" s="8"/>
      <c r="AB16" s="4"/>
      <c r="AC16" s="4"/>
      <c r="AD16" s="8"/>
      <c r="AE16" s="14"/>
      <c r="AG16" s="14"/>
      <c r="AH16" s="8"/>
      <c r="AI16" s="8"/>
      <c r="AJ16" s="15"/>
    </row>
    <row r="17" spans="2:36" x14ac:dyDescent="0.35">
      <c r="B17" s="8"/>
      <c r="C17" s="8"/>
      <c r="N17" s="3"/>
      <c r="Q17" s="7"/>
      <c r="X17" s="3"/>
      <c r="Y17" s="8"/>
      <c r="Z17" s="8"/>
      <c r="AC17" s="4"/>
      <c r="AD17" s="8"/>
      <c r="AE17" s="16"/>
      <c r="AG17" s="14"/>
      <c r="AH17" s="8"/>
      <c r="AI17" s="8"/>
      <c r="AJ17" s="15"/>
    </row>
    <row r="18" spans="2:36" x14ac:dyDescent="0.35">
      <c r="B18" s="8"/>
      <c r="C18" s="8"/>
      <c r="N18" s="3"/>
      <c r="X18" s="3"/>
      <c r="Y18" s="8"/>
      <c r="Z18" s="8"/>
      <c r="AC18" s="4"/>
      <c r="AD18" s="17"/>
      <c r="AE18" s="16"/>
      <c r="AG18" s="14"/>
      <c r="AH18" s="8"/>
      <c r="AI18" s="8"/>
      <c r="AJ18" s="15"/>
    </row>
    <row r="19" spans="2:36" x14ac:dyDescent="0.35">
      <c r="B19" s="8"/>
      <c r="C19" s="8"/>
      <c r="N19" s="3"/>
      <c r="X19" s="3"/>
      <c r="Y19" s="17"/>
      <c r="Z19" s="17"/>
      <c r="AC19" s="4"/>
      <c r="AD19" s="17"/>
      <c r="AE19" s="13"/>
      <c r="AG19" s="14"/>
      <c r="AH19" s="8"/>
      <c r="AI19" s="8"/>
      <c r="AJ19" s="15"/>
    </row>
    <row r="20" spans="2:36" x14ac:dyDescent="0.35">
      <c r="B20" s="8"/>
      <c r="C20" s="8"/>
      <c r="N20" s="3"/>
      <c r="Q20" s="7"/>
      <c r="V20" s="3"/>
      <c r="X20" s="3"/>
      <c r="Y20" s="3"/>
      <c r="Z20" s="3"/>
      <c r="AC20" s="4"/>
      <c r="AD20" s="17"/>
      <c r="AE20" s="13"/>
      <c r="AG20" s="14"/>
      <c r="AH20" s="8"/>
      <c r="AI20" s="8"/>
      <c r="AJ20" s="15"/>
    </row>
    <row r="21" spans="2:36" x14ac:dyDescent="0.35">
      <c r="B21" s="8"/>
      <c r="C21" s="8"/>
      <c r="N21" s="3"/>
      <c r="X21" s="3"/>
      <c r="Y21" s="17"/>
      <c r="Z21" s="17"/>
      <c r="AC21" s="4"/>
      <c r="AD21" s="17"/>
      <c r="AE21" s="21"/>
      <c r="AG21" s="14"/>
      <c r="AH21" s="8"/>
      <c r="AI21" s="8"/>
      <c r="AJ21" s="15"/>
    </row>
    <row r="22" spans="2:36" x14ac:dyDescent="0.35">
      <c r="B22" s="8"/>
      <c r="C22" s="8"/>
      <c r="X22" s="3"/>
    </row>
    <row r="23" spans="2:36" x14ac:dyDescent="0.35">
      <c r="B23" s="8"/>
      <c r="C23" s="8"/>
      <c r="X23" s="3"/>
    </row>
  </sheetData>
  <mergeCells count="7">
    <mergeCell ref="A6:AJ6"/>
    <mergeCell ref="A2:C2"/>
    <mergeCell ref="D2:F2"/>
    <mergeCell ref="G2:I2"/>
    <mergeCell ref="A3:C3"/>
    <mergeCell ref="D3:F3"/>
    <mergeCell ref="G3:I3"/>
  </mergeCells>
  <phoneticPr fontId="7" type="noConversion"/>
  <dataValidations count="4">
    <dataValidation type="list" allowBlank="1" showErrorMessage="1" sqref="D8:D172" xr:uid="{00000000-0002-0000-0000-000000000000}">
      <formula1>Hidden_13</formula1>
    </dataValidation>
    <dataValidation type="list" allowBlank="1" showErrorMessage="1" sqref="L8:L172" xr:uid="{00000000-0002-0000-0000-000001000000}">
      <formula1>Hidden_211</formula1>
    </dataValidation>
    <dataValidation type="list" allowBlank="1" showErrorMessage="1" sqref="M8:M172" xr:uid="{00000000-0002-0000-0000-000002000000}">
      <formula1>Hidden_312</formula1>
    </dataValidation>
    <dataValidation type="list" allowBlank="1" showErrorMessage="1" sqref="O8:O172" xr:uid="{00000000-0002-0000-0000-000003000000}">
      <formula1>Hidden_414</formula1>
    </dataValidation>
  </dataValidations>
  <hyperlinks>
    <hyperlink ref="AE8" r:id="rId1" xr:uid="{A0FAD539-448A-4B2D-A70C-DD47BAA6E036}"/>
    <hyperlink ref="AG8" r:id="rId2" xr:uid="{127032C2-2330-475B-B05C-0F247B4C281D}"/>
    <hyperlink ref="AG9" r:id="rId3" xr:uid="{C5964D39-D1B6-4860-A311-03266BF8CBBF}"/>
    <hyperlink ref="AE9" r:id="rId4" xr:uid="{32F67AED-2E9F-4FDB-84F5-B70056493AAD}"/>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89</v>
      </c>
    </row>
    <row r="2" spans="1:1" x14ac:dyDescent="0.35">
      <c r="A2" t="s">
        <v>90</v>
      </c>
    </row>
    <row r="3" spans="1:1" x14ac:dyDescent="0.35">
      <c r="A3" t="s">
        <v>91</v>
      </c>
    </row>
    <row r="4" spans="1:1" x14ac:dyDescent="0.35">
      <c r="A4" t="s">
        <v>92</v>
      </c>
    </row>
    <row r="5" spans="1:1" x14ac:dyDescent="0.35">
      <c r="A5" t="s">
        <v>93</v>
      </c>
    </row>
    <row r="6" spans="1:1" x14ac:dyDescent="0.35">
      <c r="A6" t="s">
        <v>94</v>
      </c>
    </row>
    <row r="7" spans="1:1" x14ac:dyDescent="0.35">
      <c r="A7" t="s">
        <v>95</v>
      </c>
    </row>
    <row r="8" spans="1:1" x14ac:dyDescent="0.35">
      <c r="A8" t="s">
        <v>96</v>
      </c>
    </row>
    <row r="9" spans="1:1" x14ac:dyDescent="0.35">
      <c r="A9" t="s">
        <v>97</v>
      </c>
    </row>
    <row r="10" spans="1:1" x14ac:dyDescent="0.35">
      <c r="A10" t="s">
        <v>98</v>
      </c>
    </row>
    <row r="11" spans="1:1" x14ac:dyDescent="0.3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100</v>
      </c>
    </row>
    <row r="2" spans="1:1" x14ac:dyDescent="0.3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102</v>
      </c>
    </row>
    <row r="2" spans="1:1" x14ac:dyDescent="0.3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9"/>
  <sheetViews>
    <sheetView topLeftCell="A3" workbookViewId="0">
      <selection activeCell="A4" sqref="A4:D5"/>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106</v>
      </c>
      <c r="C2" t="s">
        <v>107</v>
      </c>
      <c r="D2" t="s">
        <v>108</v>
      </c>
    </row>
    <row r="3" spans="1:4" ht="56.5" x14ac:dyDescent="0.35">
      <c r="A3" s="1" t="s">
        <v>109</v>
      </c>
      <c r="B3" s="1" t="s">
        <v>110</v>
      </c>
      <c r="C3" s="1" t="s">
        <v>111</v>
      </c>
      <c r="D3" s="1" t="s">
        <v>112</v>
      </c>
    </row>
    <row r="4" spans="1:4" x14ac:dyDescent="0.35">
      <c r="A4">
        <v>1</v>
      </c>
      <c r="B4">
        <v>37500</v>
      </c>
      <c r="C4" t="s">
        <v>115</v>
      </c>
      <c r="D4" s="4">
        <f>+'Reporte de Formatos'!AB8+'Reporte de Formatos'!Q8</f>
        <v>3459.04</v>
      </c>
    </row>
    <row r="5" spans="1:4" x14ac:dyDescent="0.35">
      <c r="A5">
        <f>1+A4</f>
        <v>2</v>
      </c>
      <c r="B5">
        <v>37500</v>
      </c>
      <c r="C5" t="s">
        <v>115</v>
      </c>
      <c r="D5" s="4">
        <f>+'Reporte de Formatos'!AB9+'Reporte de Formatos'!Q9</f>
        <v>405</v>
      </c>
    </row>
    <row r="6" spans="1:4" x14ac:dyDescent="0.35">
      <c r="D6" s="4"/>
    </row>
    <row r="7" spans="1:4" x14ac:dyDescent="0.35">
      <c r="D7" s="4"/>
    </row>
    <row r="8" spans="1:4" x14ac:dyDescent="0.35">
      <c r="D8" s="4"/>
    </row>
    <row r="9" spans="1:4" x14ac:dyDescent="0.35">
      <c r="D9" s="4"/>
    </row>
    <row r="10" spans="1:4" x14ac:dyDescent="0.35">
      <c r="D10" s="4"/>
    </row>
    <row r="11" spans="1:4" x14ac:dyDescent="0.35">
      <c r="D11" s="4"/>
    </row>
    <row r="12" spans="1:4" x14ac:dyDescent="0.35">
      <c r="D12" s="4"/>
    </row>
    <row r="13" spans="1:4" x14ac:dyDescent="0.35">
      <c r="D13" s="4"/>
    </row>
    <row r="14" spans="1:4" x14ac:dyDescent="0.35">
      <c r="D14" s="4"/>
    </row>
    <row r="15" spans="1:4" x14ac:dyDescent="0.35">
      <c r="D15" s="4"/>
    </row>
    <row r="16" spans="1:4" x14ac:dyDescent="0.35">
      <c r="D16" s="4"/>
    </row>
    <row r="17" spans="4:4" x14ac:dyDescent="0.35">
      <c r="D17" s="4"/>
    </row>
    <row r="18" spans="4:4" x14ac:dyDescent="0.35">
      <c r="D18" s="4"/>
    </row>
    <row r="19" spans="4:4" x14ac:dyDescent="0.3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7"/>
  <sheetViews>
    <sheetView topLeftCell="A3" workbookViewId="0">
      <selection activeCell="A4" sqref="A4:B5"/>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113</v>
      </c>
    </row>
    <row r="3" spans="1:2" x14ac:dyDescent="0.35">
      <c r="A3" s="1" t="s">
        <v>109</v>
      </c>
      <c r="B3" s="1" t="s">
        <v>114</v>
      </c>
    </row>
    <row r="4" spans="1:2" x14ac:dyDescent="0.35">
      <c r="A4">
        <v>1</v>
      </c>
      <c r="B4" s="10" t="s">
        <v>143</v>
      </c>
    </row>
    <row r="5" spans="1:2" x14ac:dyDescent="0.35">
      <c r="A5">
        <v>2</v>
      </c>
      <c r="B5" s="10" t="s">
        <v>142</v>
      </c>
    </row>
    <row r="6" spans="1:2" x14ac:dyDescent="0.35">
      <c r="B6" s="18"/>
    </row>
    <row r="7" spans="1:2" x14ac:dyDescent="0.35">
      <c r="B7" s="10"/>
    </row>
    <row r="8" spans="1:2" x14ac:dyDescent="0.35">
      <c r="B8" s="9"/>
    </row>
    <row r="9" spans="1:2" x14ac:dyDescent="0.35">
      <c r="B9" s="10"/>
    </row>
    <row r="10" spans="1:2" x14ac:dyDescent="0.35">
      <c r="B10" s="10"/>
    </row>
    <row r="11" spans="1:2" x14ac:dyDescent="0.35">
      <c r="B11" s="20"/>
    </row>
    <row r="12" spans="1:2" x14ac:dyDescent="0.35">
      <c r="B12" s="9"/>
    </row>
    <row r="13" spans="1:2" x14ac:dyDescent="0.35">
      <c r="B13" s="20"/>
    </row>
    <row r="14" spans="1:2" x14ac:dyDescent="0.35">
      <c r="B14" s="19"/>
    </row>
    <row r="15" spans="1:2" x14ac:dyDescent="0.35">
      <c r="B15" s="20"/>
    </row>
    <row r="16" spans="1:2" x14ac:dyDescent="0.35">
      <c r="B16" s="20"/>
    </row>
    <row r="17" spans="2:2" x14ac:dyDescent="0.35">
      <c r="B17" s="20"/>
    </row>
  </sheetData>
  <hyperlinks>
    <hyperlink ref="B4" r:id="rId1" xr:uid="{D7456B64-AF67-420E-B799-3DF789529F62}"/>
    <hyperlink ref="B5" r:id="rId2" xr:uid="{3CD5249D-29BE-4945-B361-F47A627FFC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2025-09-08T22:55:16Z</dcterms:modified>
</cp:coreProperties>
</file>